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gocs\OneDrive\Desktop\"/>
    </mc:Choice>
  </mc:AlternateContent>
  <xr:revisionPtr revIDLastSave="0" documentId="13_ncr:1_{B983C25E-50D4-43DA-9FA0-23E794AD306E}" xr6:coauthVersionLast="47" xr6:coauthVersionMax="47" xr10:uidLastSave="{00000000-0000-0000-0000-000000000000}"/>
  <bookViews>
    <workbookView xWindow="3840" yWindow="3060" windowWidth="21600" windowHeight="11295" xr2:uid="{6FA629E3-D98C-4DC6-B559-568C9A2A6BA2}"/>
  </bookViews>
  <sheets>
    <sheet name="202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4" i="3" l="1"/>
  <c r="H24" i="3"/>
</calcChain>
</file>

<file path=xl/sharedStrings.xml><?xml version="1.0" encoding="utf-8"?>
<sst xmlns="http://schemas.openxmlformats.org/spreadsheetml/2006/main" count="98" uniqueCount="63">
  <si>
    <t>STT</t>
  </si>
  <si>
    <t>TÊN CNT</t>
  </si>
  <si>
    <t>ĐỊA CHỈ</t>
  </si>
  <si>
    <t>ĐV CHUYỂN GIAO</t>
  </si>
  <si>
    <t>TÊN CTNH</t>
  </si>
  <si>
    <t>MÃ CTNH</t>
  </si>
  <si>
    <t>KL TIẾP NHẬN</t>
  </si>
  <si>
    <t>KL ĐỒNG XỬ LÝ</t>
  </si>
  <si>
    <t>Công ty CP môi trường công nghệ cao Hòa Bình</t>
  </si>
  <si>
    <t>Bùn thải hệ thống xử lý nước thải</t>
  </si>
  <si>
    <t>12 06 05</t>
  </si>
  <si>
    <t>Nước thải từ quá trình xử lý khí và các loại nước thải khác</t>
  </si>
  <si>
    <t>12 01 02</t>
  </si>
  <si>
    <t>Xỉ và tro đáy có các thành phần nguy hại</t>
  </si>
  <si>
    <t>12 01 05</t>
  </si>
  <si>
    <t>Bùn thải có thành phần nguy hại từ  HTXL nước, ép bùn</t>
  </si>
  <si>
    <t>Than hoạt tính đã qua sử dụng</t>
  </si>
  <si>
    <t>12 01 04</t>
  </si>
  <si>
    <t>Công ty CP môi trường xanh Minh Phúc</t>
  </si>
  <si>
    <t>Bùn thải có thành phần nguy hại từ hệ thống xử lý nước thải</t>
  </si>
  <si>
    <t>Công ty TNHH Tân Thuận Phong</t>
  </si>
  <si>
    <t>Các loại chất thải khác có thành phần nguy hại (bông thủy tinh)</t>
  </si>
  <si>
    <t>12 02 06</t>
  </si>
  <si>
    <t>Công ty TNHH Smart Shirts Garments Manufacturing Hải Hậu</t>
  </si>
  <si>
    <t>Bùn thải có thành phần nguy hại từ quá trình xử lý nước thải công nghiệp</t>
  </si>
  <si>
    <t>PHƯƠNG PHÁP XỬ LÝ</t>
  </si>
  <si>
    <r>
      <t xml:space="preserve">CỘNG HOÀ XÃ HỘI CHỦ NGHĨA VIỆT NAM
 </t>
    </r>
    <r>
      <rPr>
        <b/>
        <sz val="13"/>
        <color theme="1"/>
        <rFont val="Times New Roman"/>
        <family val="1"/>
      </rPr>
      <t>Độc lập - Tự do - Hạnh phúc</t>
    </r>
  </si>
  <si>
    <t>Đồng xử lý</t>
  </si>
  <si>
    <t>Tổng</t>
  </si>
  <si>
    <t>Công ty cổ phần TCE Vina Denin</t>
  </si>
  <si>
    <t>Công ty TNHH May mặc JunZhen</t>
  </si>
  <si>
    <t>Thôn Đồng Phú, xã Đồng Tâm, huyện Lạc Thủy, tỉnh Hòa Bình</t>
  </si>
  <si>
    <t>xã Đại Đồng, huyện Văn Lâm, Hưng Yên</t>
  </si>
  <si>
    <t>Công ty CP Môi trường Việt Thảo</t>
  </si>
  <si>
    <t>Công ty TNHH MTV Thương Mại Dịch vụ Môi trường Á Châu</t>
  </si>
  <si>
    <t>Khu 1, thị trấn Kẻ Sặt, huyện Bình Giang, tỉnh Hải Dương</t>
  </si>
  <si>
    <t>Lô CN8 và một phần lô CN2, KCN Bảo Minh, xã Kim Thái, huyện Vụ Bản, tỉnh Nam Định</t>
  </si>
  <si>
    <t>Lô S6+S7, KCN Hòa Xá, phường Mỹ Xá, tp Nam Định</t>
  </si>
  <si>
    <t>Số 1C9 Ấp 1, xã Phạm Văn Hai, huyện Bình Chánh, TP Hồ Chí Minh</t>
  </si>
  <si>
    <t>Công ty TNHH GUANGBO Việt Nam</t>
  </si>
  <si>
    <t>Công ty CP Đầu tư và Phát triển hạ tầng Bảo Minh - Khánh Hồng</t>
  </si>
  <si>
    <t>Km số 8, đường quốc lộ 5, thôn Lương Quán, huyện An Dương, Hải Phòng</t>
  </si>
  <si>
    <t>Lô E, đươbgf N3B, KCN Bảo Minh, Vụ Bản, Nam Định</t>
  </si>
  <si>
    <t>Xóm 4 + Xóm 5, xã Hải Hà, huyện Hải Hậu, tỉnh Nam Định</t>
  </si>
  <si>
    <r>
      <t>Thôn Nguyễn Đào, xã Hải Tân, huyện Hải Hậu, tỉnh Nam Định</t>
    </r>
    <r>
      <rPr>
        <sz val="12"/>
        <color theme="1"/>
        <rFont val="Times New Roman"/>
        <family val="2"/>
        <charset val="163"/>
      </rPr>
      <t>.</t>
    </r>
  </si>
  <si>
    <t>Lô C8-1 và Lô C8-2, KCN Đại Đồng – Hoàn Sơn, xã Hoàn Sơn, huyện Tiên Du, tỉnh Bắc Ninh</t>
  </si>
  <si>
    <t>Cụm công nghiệp Khánh Thượng, xã Khánh Thượng, huyện Yên Mô, tỉnh Ninh Bình.</t>
  </si>
  <si>
    <t>Nước thải có nhiễm thành phần nguy hại</t>
  </si>
  <si>
    <t>19 10 01</t>
  </si>
  <si>
    <t>Bao bì mềm thải (không chứa hóa chất nông nghiệp có gốc halogen hữu cơ)</t>
  </si>
  <si>
    <t>14 01 05</t>
  </si>
  <si>
    <t>Bao bì cứng thải (không chứa hóa chất nông nghiệp có gốc halogen hữu cơ)</t>
  </si>
  <si>
    <t>14 01 06</t>
  </si>
  <si>
    <t>* Ghi chú</t>
  </si>
  <si>
    <t xml:space="preserve">Công ty TNHH Công Nghiệp Ramatex Nam Định </t>
  </si>
  <si>
    <t>Công ty CP môi trường đô thị và công nghiệp 11-URENCO 11</t>
  </si>
  <si>
    <t>Công ty TNHH MTV sản xuất thương mại dịch vụ môi trường Á Châu</t>
  </si>
  <si>
    <t>Công ty TNHH VIET POWER</t>
  </si>
  <si>
    <t xml:space="preserve">                          Tổng khối lượng CTNh công ty đồng xử lý: 8.871.670 kg (trong đó: 286.240 kg đồng xử lý tiếp nhận năm 2023)</t>
  </si>
  <si>
    <r>
      <t xml:space="preserve">CÔNG TY CP XI MĂNG VICEM BÚT SƠN
</t>
    </r>
    <r>
      <rPr>
        <b/>
        <sz val="12"/>
        <color theme="1"/>
        <rFont val="Times New Roman"/>
        <family val="1"/>
      </rPr>
      <t>BAN KỸ THUẬT AN TOÀN &amp; MÔI TRƯỜNG</t>
    </r>
  </si>
  <si>
    <t xml:space="preserve"> Ninh Bình, ngày 10 tháng 01 năm 2025</t>
  </si>
  <si>
    <t>CÔNG KHAI THÔNG TIN CHẤT THẢI NGUY HẠI NĂM 2024</t>
  </si>
  <si>
    <t>Trong năm 2024: Tổng khối lượng CTNH công ty tiếp nhận :9.148.130 kg (xử lý: 8.585.430 kg, chưa xử lý: 562.700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</si>
</sst>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/>
    <xf numFmtId="0" fontId="1" fillId="0" borderId="0" xfId="0" applyFont="1"/>
    <xf numFmtId="0" fontId="0" fillId="2" borderId="0" xfId="0" applyFill="1"/>
    <xf numFmtId="3" fontId="3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vertical="center" wrapText="1"/>
    </xf>
    <xf numFmtId="1" fontId="4" fillId="0" borderId="3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1371602</xdr:colOff>
      <xdr:row>1</xdr:row>
      <xdr:rowOff>9523</xdr:rowOff>
    </xdr:from>
    <xdr:to>
      <xdr:col>6</xdr:col>
      <xdr:colOff>509477</xdr:colOff>
      <xdr:row>1</xdr:row>
      <xdr:rowOff>9523</xdr:rowOff>
    </xdr:to>
    <xdr:sp macro="" textlink="">
      <xdr:nvSpPr>
        <xdr:cNvPr id="2" name="Straight Connector 5">
          <a:extLst>
            <a:ext uri="{FF2B5EF4-FFF2-40B4-BE49-F238E27FC236}">
              <a16:creationId xmlns:a16="http://schemas.microsoft.com/office/drawing/2014/main" id="{8096D45F-8636-40CC-95F2-441EED960F46}"/>
            </a:ext>
          </a:extLst>
        </xdr:cNvPr>
        <xdr:cNvSpPr>
          <a:spLocks noChangeShapeType="1"/>
        </xdr:cNvSpPr>
      </xdr:nvSpPr>
      <xdr:spPr bwMode="auto">
        <a:xfrm flipV="1">
          <a:off x="6444218" y="463622"/>
          <a:ext cx="191784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3</xdr:row>
      <xdr:rowOff>9525</xdr:rowOff>
    </xdr:from>
    <xdr:to>
      <xdr:col>4</xdr:col>
      <xdr:colOff>1038225</xdr:colOff>
      <xdr:row>3</xdr:row>
      <xdr:rowOff>9525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281661D8-23C8-49C0-8475-B433BB5E81A9}"/>
            </a:ext>
          </a:extLst>
        </xdr:cNvPr>
        <xdr:cNvSpPr>
          <a:spLocks noChangeShapeType="1"/>
        </xdr:cNvSpPr>
      </xdr:nvSpPr>
      <xdr:spPr bwMode="auto">
        <a:xfrm>
          <a:off x="4010025" y="1104900"/>
          <a:ext cx="21050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923925</xdr:colOff>
      <xdr:row>0</xdr:row>
      <xdr:rowOff>409575</xdr:rowOff>
    </xdr:from>
    <xdr:to>
      <xdr:col>2</xdr:col>
      <xdr:colOff>1219200</xdr:colOff>
      <xdr:row>0</xdr:row>
      <xdr:rowOff>419100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9B51106-AFF2-453B-B22A-97EAA19F6AD1}"/>
            </a:ext>
          </a:extLst>
        </xdr:cNvPr>
        <xdr:cNvCxnSpPr/>
      </xdr:nvCxnSpPr>
      <xdr:spPr>
        <a:xfrm flipV="1">
          <a:off x="1400175" y="409575"/>
          <a:ext cx="1905000" cy="95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EA66F4B-47F3-4CE9-8F53-E057DF49D008}">
  <we:reference id="wa104380862" version="3.0.0.0" store="en-US" storeType="OMEX"/>
  <we:alternateReferences>
    <we:reference id="WA104380862" version="3.0.0.0" store="WA104380862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DF753-732C-4128-98BD-03DC49101E74}">
  <dimension ref="A1:I28"/>
  <sheetViews>
    <sheetView tabSelected="1" zoomScale="86" zoomScaleNormal="86" workbookViewId="0">
      <selection activeCell="G23" sqref="G23"/>
    </sheetView>
  </sheetViews>
  <sheetFormatPr defaultRowHeight="15.75" x14ac:dyDescent="0.25"/>
  <cols>
    <col min="1" max="1" width="6.25" customWidth="1"/>
    <col min="2" max="2" width="25.25" customWidth="1"/>
    <col min="3" max="3" width="18.625" customWidth="1"/>
    <col min="4" max="4" width="20.625" customWidth="1"/>
    <col min="5" max="5" width="27.25" customWidth="1"/>
    <col min="6" max="6" width="9.25" style="19" customWidth="1"/>
    <col min="7" max="7" width="11.75" customWidth="1"/>
    <col min="8" max="8" width="12.25" customWidth="1"/>
    <col min="9" max="9" width="12.375" customWidth="1"/>
  </cols>
  <sheetData>
    <row r="1" spans="1:9" ht="36" customHeight="1" x14ac:dyDescent="0.25">
      <c r="A1" s="42" t="s">
        <v>59</v>
      </c>
      <c r="B1" s="43"/>
      <c r="C1" s="43"/>
      <c r="D1" s="43"/>
      <c r="E1" s="44" t="s">
        <v>26</v>
      </c>
      <c r="F1" s="45"/>
      <c r="G1" s="45"/>
      <c r="H1" s="45"/>
    </row>
    <row r="2" spans="1:9" ht="36" customHeight="1" x14ac:dyDescent="0.25">
      <c r="E2" s="46" t="s">
        <v>60</v>
      </c>
      <c r="F2" s="46"/>
      <c r="G2" s="46"/>
      <c r="H2" s="46"/>
    </row>
    <row r="3" spans="1:9" ht="18.75" x14ac:dyDescent="0.25">
      <c r="A3" s="47" t="s">
        <v>61</v>
      </c>
      <c r="B3" s="47"/>
      <c r="C3" s="47"/>
      <c r="D3" s="47"/>
      <c r="E3" s="47"/>
      <c r="F3" s="47"/>
      <c r="G3" s="47"/>
      <c r="H3" s="47"/>
    </row>
    <row r="4" spans="1:9" ht="18.75" x14ac:dyDescent="0.25">
      <c r="A4" s="1"/>
      <c r="B4" s="1"/>
      <c r="C4" s="1"/>
      <c r="D4" s="1"/>
      <c r="E4" s="1"/>
      <c r="F4" s="2"/>
      <c r="G4" s="1"/>
      <c r="H4" s="1"/>
    </row>
    <row r="6" spans="1:9" ht="47.25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4" t="s">
        <v>5</v>
      </c>
      <c r="G6" s="3" t="s">
        <v>6</v>
      </c>
      <c r="H6" s="3" t="s">
        <v>7</v>
      </c>
      <c r="I6" s="3" t="s">
        <v>25</v>
      </c>
    </row>
    <row r="7" spans="1:9" ht="38.25" customHeight="1" x14ac:dyDescent="0.25">
      <c r="A7" s="37">
        <v>1</v>
      </c>
      <c r="B7" s="33" t="s">
        <v>8</v>
      </c>
      <c r="C7" s="40" t="s">
        <v>31</v>
      </c>
      <c r="D7" s="33" t="s">
        <v>8</v>
      </c>
      <c r="E7" s="5" t="s">
        <v>9</v>
      </c>
      <c r="F7" s="6" t="s">
        <v>10</v>
      </c>
      <c r="G7" s="20">
        <v>1933520</v>
      </c>
      <c r="H7" s="20">
        <v>1933520</v>
      </c>
      <c r="I7" s="7" t="s">
        <v>27</v>
      </c>
    </row>
    <row r="8" spans="1:9" ht="47.25" customHeight="1" x14ac:dyDescent="0.25">
      <c r="A8" s="39"/>
      <c r="B8" s="48"/>
      <c r="C8" s="41"/>
      <c r="D8" s="48"/>
      <c r="E8" s="8" t="s">
        <v>11</v>
      </c>
      <c r="F8" s="6" t="s">
        <v>12</v>
      </c>
      <c r="G8" s="20">
        <v>1245420</v>
      </c>
      <c r="H8" s="20">
        <v>1245420</v>
      </c>
      <c r="I8" s="7" t="s">
        <v>27</v>
      </c>
    </row>
    <row r="9" spans="1:9" ht="44.25" customHeight="1" x14ac:dyDescent="0.25">
      <c r="A9" s="39"/>
      <c r="B9" s="48"/>
      <c r="C9" s="41"/>
      <c r="D9" s="48"/>
      <c r="E9" s="5" t="s">
        <v>13</v>
      </c>
      <c r="F9" s="6" t="s">
        <v>14</v>
      </c>
      <c r="G9" s="20">
        <v>614220</v>
      </c>
      <c r="H9" s="20">
        <v>436600</v>
      </c>
      <c r="I9" s="7" t="s">
        <v>27</v>
      </c>
    </row>
    <row r="10" spans="1:9" ht="33" x14ac:dyDescent="0.25">
      <c r="A10" s="38"/>
      <c r="B10" s="34"/>
      <c r="C10" s="49"/>
      <c r="D10" s="34"/>
      <c r="E10" s="8" t="s">
        <v>47</v>
      </c>
      <c r="F10" s="9" t="s">
        <v>48</v>
      </c>
      <c r="G10" s="20">
        <v>186720</v>
      </c>
      <c r="H10" s="20">
        <v>186720</v>
      </c>
      <c r="I10" s="7" t="s">
        <v>27</v>
      </c>
    </row>
    <row r="11" spans="1:9" ht="71.25" customHeight="1" x14ac:dyDescent="0.25">
      <c r="A11" s="10">
        <v>2</v>
      </c>
      <c r="B11" s="22" t="s">
        <v>18</v>
      </c>
      <c r="C11" s="5" t="s">
        <v>35</v>
      </c>
      <c r="D11" s="11" t="s">
        <v>18</v>
      </c>
      <c r="E11" s="5" t="s">
        <v>19</v>
      </c>
      <c r="F11" s="9" t="s">
        <v>10</v>
      </c>
      <c r="G11" s="20">
        <v>998260</v>
      </c>
      <c r="H11" s="20">
        <v>945280</v>
      </c>
      <c r="I11" s="7" t="s">
        <v>27</v>
      </c>
    </row>
    <row r="12" spans="1:9" ht="52.5" customHeight="1" x14ac:dyDescent="0.25">
      <c r="A12" s="56">
        <v>3</v>
      </c>
      <c r="B12" s="33" t="s">
        <v>55</v>
      </c>
      <c r="C12" s="57" t="s">
        <v>32</v>
      </c>
      <c r="D12" s="33" t="s">
        <v>55</v>
      </c>
      <c r="E12" s="5" t="s">
        <v>15</v>
      </c>
      <c r="F12" s="6" t="s">
        <v>10</v>
      </c>
      <c r="G12" s="20">
        <v>2605340</v>
      </c>
      <c r="H12" s="23">
        <v>2314840</v>
      </c>
      <c r="I12" s="7" t="s">
        <v>27</v>
      </c>
    </row>
    <row r="13" spans="1:9" ht="45.75" customHeight="1" x14ac:dyDescent="0.25">
      <c r="A13" s="56"/>
      <c r="B13" s="34"/>
      <c r="C13" s="57"/>
      <c r="D13" s="34"/>
      <c r="E13" s="5" t="s">
        <v>16</v>
      </c>
      <c r="F13" s="6" t="s">
        <v>17</v>
      </c>
      <c r="G13" s="20">
        <v>8280</v>
      </c>
      <c r="H13" s="23">
        <v>8280</v>
      </c>
      <c r="I13" s="7" t="s">
        <v>27</v>
      </c>
    </row>
    <row r="14" spans="1:9" ht="49.5" x14ac:dyDescent="0.25">
      <c r="A14" s="31">
        <v>4</v>
      </c>
      <c r="B14" s="22" t="s">
        <v>29</v>
      </c>
      <c r="C14" s="5" t="s">
        <v>37</v>
      </c>
      <c r="D14" s="35" t="s">
        <v>33</v>
      </c>
      <c r="E14" s="8" t="s">
        <v>24</v>
      </c>
      <c r="F14" s="6" t="s">
        <v>10</v>
      </c>
      <c r="G14" s="20">
        <v>282530</v>
      </c>
      <c r="H14" s="23">
        <v>266290</v>
      </c>
      <c r="I14" s="7" t="s">
        <v>27</v>
      </c>
    </row>
    <row r="15" spans="1:9" s="29" customFormat="1" ht="101.25" customHeight="1" x14ac:dyDescent="0.25">
      <c r="A15" s="55"/>
      <c r="B15" s="24" t="s">
        <v>54</v>
      </c>
      <c r="C15" s="25" t="s">
        <v>36</v>
      </c>
      <c r="D15" s="54"/>
      <c r="E15" s="26" t="s">
        <v>24</v>
      </c>
      <c r="F15" s="6" t="s">
        <v>10</v>
      </c>
      <c r="G15" s="27">
        <v>1051430</v>
      </c>
      <c r="H15" s="27">
        <v>1038830</v>
      </c>
      <c r="I15" s="28" t="s">
        <v>27</v>
      </c>
    </row>
    <row r="16" spans="1:9" ht="63.75" customHeight="1" x14ac:dyDescent="0.25">
      <c r="A16" s="55"/>
      <c r="B16" s="14" t="s">
        <v>23</v>
      </c>
      <c r="C16" s="13" t="s">
        <v>43</v>
      </c>
      <c r="D16" s="54"/>
      <c r="E16" s="8" t="s">
        <v>24</v>
      </c>
      <c r="F16" s="6" t="s">
        <v>10</v>
      </c>
      <c r="G16" s="20">
        <v>28250</v>
      </c>
      <c r="H16" s="20">
        <v>20540</v>
      </c>
      <c r="I16" s="7" t="s">
        <v>27</v>
      </c>
    </row>
    <row r="17" spans="1:9" s="29" customFormat="1" ht="79.5" customHeight="1" x14ac:dyDescent="0.25">
      <c r="A17" s="55"/>
      <c r="B17" s="25" t="s">
        <v>30</v>
      </c>
      <c r="C17" s="25" t="s">
        <v>42</v>
      </c>
      <c r="D17" s="54"/>
      <c r="E17" s="26" t="s">
        <v>24</v>
      </c>
      <c r="F17" s="6" t="s">
        <v>10</v>
      </c>
      <c r="G17" s="27">
        <v>156650</v>
      </c>
      <c r="H17" s="27">
        <v>151600</v>
      </c>
      <c r="I17" s="28" t="s">
        <v>27</v>
      </c>
    </row>
    <row r="18" spans="1:9" ht="98.25" customHeight="1" x14ac:dyDescent="0.25">
      <c r="A18" s="55"/>
      <c r="B18" s="14" t="s">
        <v>40</v>
      </c>
      <c r="C18" s="13" t="s">
        <v>46</v>
      </c>
      <c r="D18" s="54"/>
      <c r="E18" s="8" t="s">
        <v>24</v>
      </c>
      <c r="F18" s="6" t="s">
        <v>10</v>
      </c>
      <c r="G18" s="20">
        <v>2000</v>
      </c>
      <c r="H18" s="20">
        <v>2000</v>
      </c>
      <c r="I18" s="7" t="s">
        <v>27</v>
      </c>
    </row>
    <row r="19" spans="1:9" ht="81" customHeight="1" x14ac:dyDescent="0.25">
      <c r="A19" s="55"/>
      <c r="B19" s="22" t="s">
        <v>57</v>
      </c>
      <c r="C19" s="13" t="s">
        <v>44</v>
      </c>
      <c r="D19" s="54"/>
      <c r="E19" s="8" t="s">
        <v>24</v>
      </c>
      <c r="F19" s="6" t="s">
        <v>10</v>
      </c>
      <c r="G19" s="20">
        <v>5690</v>
      </c>
      <c r="H19" s="20">
        <v>5690</v>
      </c>
      <c r="I19" s="7" t="s">
        <v>27</v>
      </c>
    </row>
    <row r="20" spans="1:9" ht="91.5" customHeight="1" x14ac:dyDescent="0.25">
      <c r="A20" s="32"/>
      <c r="B20" s="14" t="s">
        <v>39</v>
      </c>
      <c r="C20" s="30" t="s">
        <v>45</v>
      </c>
      <c r="D20" s="36"/>
      <c r="E20" s="8" t="s">
        <v>24</v>
      </c>
      <c r="F20" s="6" t="s">
        <v>10</v>
      </c>
      <c r="G20" s="20">
        <v>5500</v>
      </c>
      <c r="H20" s="20">
        <v>5500</v>
      </c>
      <c r="I20" s="7" t="s">
        <v>27</v>
      </c>
    </row>
    <row r="21" spans="1:9" ht="49.5" x14ac:dyDescent="0.25">
      <c r="A21" s="31">
        <v>5</v>
      </c>
      <c r="B21" s="50" t="s">
        <v>56</v>
      </c>
      <c r="C21" s="52" t="s">
        <v>38</v>
      </c>
      <c r="D21" s="52" t="s">
        <v>34</v>
      </c>
      <c r="E21" s="8" t="s">
        <v>49</v>
      </c>
      <c r="F21" s="9" t="s">
        <v>50</v>
      </c>
      <c r="G21" s="20">
        <v>3666</v>
      </c>
      <c r="H21" s="20">
        <v>3666</v>
      </c>
      <c r="I21" s="7" t="s">
        <v>27</v>
      </c>
    </row>
    <row r="22" spans="1:9" ht="55.5" customHeight="1" x14ac:dyDescent="0.25">
      <c r="A22" s="32"/>
      <c r="B22" s="51"/>
      <c r="C22" s="53"/>
      <c r="D22" s="53"/>
      <c r="E22" s="8" t="s">
        <v>51</v>
      </c>
      <c r="F22" s="9" t="s">
        <v>52</v>
      </c>
      <c r="G22" s="20">
        <v>7334</v>
      </c>
      <c r="H22" s="20">
        <v>7334</v>
      </c>
      <c r="I22" s="7" t="s">
        <v>27</v>
      </c>
    </row>
    <row r="23" spans="1:9" ht="88.5" customHeight="1" x14ac:dyDescent="0.25">
      <c r="A23" s="12">
        <v>6</v>
      </c>
      <c r="B23" s="22" t="s">
        <v>20</v>
      </c>
      <c r="C23" s="13" t="s">
        <v>41</v>
      </c>
      <c r="D23" s="14" t="s">
        <v>20</v>
      </c>
      <c r="E23" s="8" t="s">
        <v>21</v>
      </c>
      <c r="F23" s="9" t="s">
        <v>22</v>
      </c>
      <c r="G23" s="20">
        <v>13320</v>
      </c>
      <c r="H23" s="20">
        <v>13320</v>
      </c>
      <c r="I23" s="7" t="s">
        <v>27</v>
      </c>
    </row>
    <row r="24" spans="1:9" s="18" customFormat="1" x14ac:dyDescent="0.25">
      <c r="A24" s="3"/>
      <c r="B24" s="15" t="s">
        <v>28</v>
      </c>
      <c r="C24" s="16"/>
      <c r="D24" s="16"/>
      <c r="E24" s="16"/>
      <c r="F24" s="4"/>
      <c r="G24" s="21">
        <f t="shared" ref="G24:H24" si="0">SUM(G7:G23)</f>
        <v>9148130</v>
      </c>
      <c r="H24" s="21">
        <f t="shared" si="0"/>
        <v>8585430</v>
      </c>
      <c r="I24" s="17"/>
    </row>
    <row r="26" spans="1:9" x14ac:dyDescent="0.25">
      <c r="A26" t="s">
        <v>53</v>
      </c>
    </row>
    <row r="27" spans="1:9" x14ac:dyDescent="0.25">
      <c r="A27" t="s">
        <v>62</v>
      </c>
    </row>
    <row r="28" spans="1:9" x14ac:dyDescent="0.25">
      <c r="A28" t="s">
        <v>58</v>
      </c>
    </row>
  </sheetData>
  <sheetProtection sheet="1" objects="1" scenarios="1"/>
  <mergeCells count="18">
    <mergeCell ref="E1:H1"/>
    <mergeCell ref="E2:H2"/>
    <mergeCell ref="A3:H3"/>
    <mergeCell ref="A12:A13"/>
    <mergeCell ref="B12:B13"/>
    <mergeCell ref="C12:C13"/>
    <mergeCell ref="D12:D13"/>
    <mergeCell ref="B7:B10"/>
    <mergeCell ref="C7:C10"/>
    <mergeCell ref="D7:D10"/>
    <mergeCell ref="A7:A10"/>
    <mergeCell ref="A1:D1"/>
    <mergeCell ref="B21:B22"/>
    <mergeCell ref="A21:A22"/>
    <mergeCell ref="C21:C22"/>
    <mergeCell ref="D21:D22"/>
    <mergeCell ref="D14:D20"/>
    <mergeCell ref="A14:A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Thao Nguyen</dc:creator>
  <cp:lastModifiedBy>mai ngoc son</cp:lastModifiedBy>
  <dcterms:created xsi:type="dcterms:W3CDTF">2026-09-24T08:18:49Z</dcterms:created>
  <dcterms:modified xsi:type="dcterms:W3CDTF">2026-09-26T05:24:14Z</dcterms:modified>
</cp:coreProperties>
</file>