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5a3eb6a78d87f1/Desktop/"/>
    </mc:Choice>
  </mc:AlternateContent>
  <xr:revisionPtr revIDLastSave="159" documentId="13_ncr:1_{BB2DFFE5-2EB5-427D-80E2-9C872439C38A}" xr6:coauthVersionLast="47" xr6:coauthVersionMax="47" xr10:uidLastSave="{A681CF3B-3AD8-4E98-AEC9-58F23BC67C86}"/>
  <bookViews>
    <workbookView xWindow="-120" yWindow="-120" windowWidth="29040" windowHeight="15840" xr2:uid="{6FA629E3-D98C-4DC6-B559-568C9A2A6BA2}"/>
  </bookViews>
  <sheets>
    <sheet name="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4" i="2" l="1"/>
  <c r="G24" i="2"/>
</calcChain>
</file>

<file path=xl/sharedStrings.xml><?xml version="1.0" encoding="utf-8"?>
<sst xmlns="http://schemas.openxmlformats.org/spreadsheetml/2006/main" count="91" uniqueCount="63">
  <si>
    <t>STT</t>
  </si>
  <si>
    <t>TÊN CNT</t>
  </si>
  <si>
    <t>ĐỊA CHỈ</t>
  </si>
  <si>
    <t>ĐV CHUYỂN GIAO</t>
  </si>
  <si>
    <t>TÊN CTNH</t>
  </si>
  <si>
    <t>MÃ CTNH</t>
  </si>
  <si>
    <t>KL TIẾP NHẬN</t>
  </si>
  <si>
    <t>KL ĐỒNG XỬ LÝ</t>
  </si>
  <si>
    <t>Công ty CP môi trường công nghệ cao Hòa Bình</t>
  </si>
  <si>
    <t>Bùn thải hệ thống xử lý nước thải</t>
  </si>
  <si>
    <t>12 06 05</t>
  </si>
  <si>
    <t>12 01 02</t>
  </si>
  <si>
    <t>12 01 05</t>
  </si>
  <si>
    <t>Công ty CP môi trường xanh Minh Phúc</t>
  </si>
  <si>
    <t>Bùn thải có thành phần nguy hại từ hệ thống xử lý nước thải</t>
  </si>
  <si>
    <t>Công ty TNHH Công Nghiệp Ramatex Nam Định</t>
  </si>
  <si>
    <t>Bùn thải có thành phần nguy hại từ quá trình xử lý nước thải công nghiệp</t>
  </si>
  <si>
    <t>PHƯƠNG PHÁP XỬ LÝ</t>
  </si>
  <si>
    <r>
      <t xml:space="preserve">CỘNG HOÀ XÃ HỘI CHỦ NGHĨA VIỆT NAM
 </t>
    </r>
    <r>
      <rPr>
        <b/>
        <sz val="13"/>
        <color theme="1"/>
        <rFont val="Times New Roman"/>
        <family val="1"/>
      </rPr>
      <t>Độc lập - Tự do - Hạnh phúc</t>
    </r>
  </si>
  <si>
    <t>Đồng xử lý</t>
  </si>
  <si>
    <t>Tổng</t>
  </si>
  <si>
    <t>Công ty cổ phần TCE Vina Denin</t>
  </si>
  <si>
    <t>Thôn Đồng Phú, xã Đồng Tâm, huyện Lạc Thủy, tỉnh Hòa Bình</t>
  </si>
  <si>
    <t>xã Đại Đồng, huyện Văn Lâm, Hưng Yên</t>
  </si>
  <si>
    <t>Công ty TNHH Môi trường Ngôi Sao Xanh</t>
  </si>
  <si>
    <t>Công ty DV Điện lực miền Bắc-Chi nhánh Tổng công ty Điện lực miền Bắc</t>
  </si>
  <si>
    <t>Công ty CP Môi trường Việt Thảo</t>
  </si>
  <si>
    <t>Công ty TNHH MTV Thương Mại Dịch vụ Môi trường Á Châu</t>
  </si>
  <si>
    <t>Thôn Đồng Sài, xã Phù Lãng, thị xã Quế Võ, tỉnh Bắc Ninh</t>
  </si>
  <si>
    <t>Số 02 khu VP1, BĐ Linh Đàm, phường Hoàng Liệt, quận Hoàng Mai, Hà Nội</t>
  </si>
  <si>
    <t>Khu 1, thị trấn Kẻ Sặt, huyện Bình Giang, tỉnh Hải Dương</t>
  </si>
  <si>
    <t>Lô CN8 và một phần lô CN2, KCN Bảo Minh, xã Kim Thái, huyện Vụ Bản, tỉnh Nam Định</t>
  </si>
  <si>
    <t>Lô S6+S7, KCN Hòa Xá, phường Mỹ Xá, tp Nam Định</t>
  </si>
  <si>
    <t>Số 1C9 Ấp 1, xã Phạm Văn Hai, huyện Bình Chánh, TP Hồ Chí Minh</t>
  </si>
  <si>
    <t>Nước thải có nhiễm thành phần nguy hại</t>
  </si>
  <si>
    <t>19 10 01</t>
  </si>
  <si>
    <t>Nước thải có thành phần nguy hại</t>
  </si>
  <si>
    <t>16 01 10</t>
  </si>
  <si>
    <t>11 04 01</t>
  </si>
  <si>
    <t>Kim loại bị nhiễm các TPNH</t>
  </si>
  <si>
    <t>Chất hấp thụ, vật liệu lọc, giẻ lau, vải bảo vệ nhiễm thành phần nguy hại</t>
  </si>
  <si>
    <t>18 02 01</t>
  </si>
  <si>
    <t>Dầu truyền nhiệt và cách điện tổng hợp thải</t>
  </si>
  <si>
    <t>Nước thải lẫn dầu</t>
  </si>
  <si>
    <t>Bê tông, gạch, ngói, tấm ốp và gốm sứ thải</t>
  </si>
  <si>
    <t>17 03 04</t>
  </si>
  <si>
    <t>15 02 12</t>
  </si>
  <si>
    <t>11 01 01</t>
  </si>
  <si>
    <t>Bao bì mềm thải (không chứa hóa chất nông nghiệp có gốc halogen hữu cơ)</t>
  </si>
  <si>
    <t>14 01 05</t>
  </si>
  <si>
    <t>Bao bì cứng thải (không chứa hóa chất nông nghiệp có gốc halogen hữu cơ)</t>
  </si>
  <si>
    <t>14 01 06</t>
  </si>
  <si>
    <t>Tổng khối lượng CTNH công ty đồng xử lý là 7.178.846 kg (trong đó có 64.980 kg là khối lượng tiếp nhận năm 2022)</t>
  </si>
  <si>
    <t>* Ghi chú</t>
  </si>
  <si>
    <t>Công ty CP môi trường đô thị và công nghiệp 11-URENCO 11</t>
  </si>
  <si>
    <t>Trong năm 2023: Tổng khối lượng CTNH công ty tiếp nhận là 7.400.106 kg (đã xử lý 7.113.866 kg, chưa xử lý 286.240 kg))</t>
  </si>
  <si>
    <t>Công ty CP Môi trường Đô thị và Công nghiệp Bắc Sơn</t>
  </si>
  <si>
    <t>Nước hệ thống xử lý khí thải lò đốt</t>
  </si>
  <si>
    <t>Tro lò đốt</t>
  </si>
  <si>
    <t>Bùn thải có thành phần nguy hại từ hệ thống xử lý nước, ép bùn phát sinh trong quá trình sản xuất</t>
  </si>
  <si>
    <r>
      <t xml:space="preserve">CÔNG TY CP XI MĂNG VICEM BÚT SƠN
</t>
    </r>
    <r>
      <rPr>
        <b/>
        <sz val="12"/>
        <color theme="1"/>
        <rFont val="Times New Roman"/>
        <family val="1"/>
      </rPr>
      <t>BAN KỸ THUẬT AN TOÀN &amp;MÔI TRƯỜNG</t>
    </r>
  </si>
  <si>
    <t xml:space="preserve"> Ninh Bình, ngày 08 tháng 01 năm 2024</t>
  </si>
  <si>
    <t>CÔNG KHAI THÔNG TIN CHẤT THẢI NGUY HẠI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</si>
</sst>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2"/>
      <charset val="163"/>
    </font>
    <font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" fontId="3" fillId="0" borderId="1" xfId="0" applyNumberFormat="1" applyFont="1" applyBorder="1" applyAlignment="1" applyProtection="1">
      <alignment horizontal="right" vertical="center" wrapText="1"/>
      <protection locked="0"/>
    </xf>
    <xf numFmtId="3" fontId="13" fillId="0" borderId="1" xfId="0" applyNumberFormat="1" applyFont="1" applyBorder="1" applyAlignment="1" applyProtection="1">
      <alignment horizontal="right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165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165" fontId="10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165" fontId="10" fillId="0" borderId="1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1" xfId="1" applyNumberFormat="1" applyFont="1" applyBorder="1" applyAlignment="1" applyProtection="1">
      <alignment horizontal="righ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justify" vertical="center" wrapText="1"/>
      <protection locked="0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2" borderId="0" xfId="0" applyFill="1" applyProtection="1">
      <protection locked="0"/>
    </xf>
    <xf numFmtId="0" fontId="13" fillId="0" borderId="0" xfId="0" applyFont="1" applyProtection="1">
      <protection locked="0"/>
    </xf>
    <xf numFmtId="3" fontId="1" fillId="0" borderId="1" xfId="0" applyNumberFormat="1" applyFont="1" applyBorder="1" applyAlignment="1" applyProtection="1">
      <alignment horizontal="right" vertical="center" wrapText="1"/>
      <protection hidden="1"/>
    </xf>
    <xf numFmtId="3" fontId="12" fillId="0" borderId="1" xfId="0" applyNumberFormat="1" applyFont="1" applyBorder="1" applyAlignment="1" applyProtection="1">
      <alignment horizontal="right" vertical="center" wrapText="1"/>
      <protection hidden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1371601</xdr:colOff>
      <xdr:row>0</xdr:row>
      <xdr:rowOff>438151</xdr:rowOff>
    </xdr:from>
    <xdr:to>
      <xdr:col>6</xdr:col>
      <xdr:colOff>428625</xdr:colOff>
      <xdr:row>1</xdr:row>
      <xdr:rowOff>9525</xdr:rowOff>
    </xdr:to>
    <xdr:sp macro="" textlink="">
      <xdr:nvSpPr>
        <xdr:cNvPr id="2" name="Straight Connector 5">
          <a:extLst>
            <a:ext uri="{FF2B5EF4-FFF2-40B4-BE49-F238E27FC236}">
              <a16:creationId xmlns:a16="http://schemas.microsoft.com/office/drawing/2014/main" id="{C75C6BEA-8944-4A57-B0C3-1DBB3C91EC57}"/>
            </a:ext>
          </a:extLst>
        </xdr:cNvPr>
        <xdr:cNvSpPr>
          <a:spLocks noChangeShapeType="1"/>
        </xdr:cNvSpPr>
      </xdr:nvSpPr>
      <xdr:spPr bwMode="auto">
        <a:xfrm flipV="1">
          <a:off x="5410201" y="438151"/>
          <a:ext cx="1838324" cy="285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3</xdr:row>
      <xdr:rowOff>9525</xdr:rowOff>
    </xdr:from>
    <xdr:to>
      <xdr:col>4</xdr:col>
      <xdr:colOff>1038225</xdr:colOff>
      <xdr:row>3</xdr:row>
      <xdr:rowOff>9525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CAFC8473-F16D-4688-B2B4-48F01A2A1B7C}"/>
            </a:ext>
          </a:extLst>
        </xdr:cNvPr>
        <xdr:cNvSpPr>
          <a:spLocks noChangeShapeType="1"/>
        </xdr:cNvSpPr>
      </xdr:nvSpPr>
      <xdr:spPr bwMode="auto">
        <a:xfrm>
          <a:off x="3486150" y="1104900"/>
          <a:ext cx="15906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923925</xdr:colOff>
      <xdr:row>0</xdr:row>
      <xdr:rowOff>409575</xdr:rowOff>
    </xdr:from>
    <xdr:to>
      <xdr:col>2</xdr:col>
      <xdr:colOff>1219200</xdr:colOff>
      <xdr:row>0</xdr:row>
      <xdr:rowOff>419100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350A83C-8A7D-4FB2-B82D-D95E969E599A}"/>
            </a:ext>
          </a:extLst>
        </xdr:cNvPr>
        <xdr:cNvCxnSpPr/>
      </xdr:nvCxnSpPr>
      <xdr:spPr>
        <a:xfrm flipV="1">
          <a:off x="1400175" y="409575"/>
          <a:ext cx="1905000" cy="95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EA66F4B-47F3-4CE9-8F53-E057DF49D008}">
  <we:reference id="wa104380862" version="3.0.0.0" store="en-US" storeType="OMEX"/>
  <we:alternateReferences>
    <we:reference id="WA104380862" version="3.0.0.0" store="WA104380862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7B1DC-DBA7-4328-8DD5-3BD5316C0EFF}">
  <dimension ref="A1:I27"/>
  <sheetViews>
    <sheetView tabSelected="1" topLeftCell="A21" workbookViewId="0">
      <selection activeCell="H23" sqref="H23"/>
    </sheetView>
  </sheetViews>
  <sheetFormatPr defaultRowHeight="15.75" x14ac:dyDescent="0.25"/>
  <cols>
    <col min="1" max="1" width="6.25" style="5" customWidth="1"/>
    <col min="2" max="2" width="21.125" style="5" customWidth="1"/>
    <col min="3" max="3" width="18.625" style="5" customWidth="1"/>
    <col min="4" max="4" width="20.625" style="5" customWidth="1"/>
    <col min="5" max="5" width="27.25" style="5" customWidth="1"/>
    <col min="6" max="6" width="9.25" style="51" customWidth="1"/>
    <col min="7" max="7" width="11.75" style="5" customWidth="1"/>
    <col min="8" max="8" width="12.25" style="52" customWidth="1"/>
    <col min="9" max="9" width="12.375" style="5" customWidth="1"/>
    <col min="10" max="16384" width="9" style="5"/>
  </cols>
  <sheetData>
    <row r="1" spans="1:9" ht="36" customHeight="1" x14ac:dyDescent="0.25">
      <c r="A1" s="1" t="s">
        <v>60</v>
      </c>
      <c r="B1" s="2"/>
      <c r="C1" s="2"/>
      <c r="D1" s="2"/>
      <c r="E1" s="3" t="s">
        <v>18</v>
      </c>
      <c r="F1" s="4"/>
      <c r="G1" s="4"/>
      <c r="H1" s="4"/>
    </row>
    <row r="2" spans="1:9" ht="31.5" customHeight="1" x14ac:dyDescent="0.25">
      <c r="E2" s="6" t="s">
        <v>61</v>
      </c>
      <c r="F2" s="6"/>
      <c r="G2" s="6"/>
      <c r="H2" s="6"/>
    </row>
    <row r="3" spans="1:9" ht="18.75" x14ac:dyDescent="0.25">
      <c r="A3" s="7" t="s">
        <v>62</v>
      </c>
      <c r="B3" s="7"/>
      <c r="C3" s="7"/>
      <c r="D3" s="7"/>
      <c r="E3" s="7"/>
      <c r="F3" s="7"/>
      <c r="G3" s="7"/>
      <c r="H3" s="7"/>
    </row>
    <row r="4" spans="1:9" ht="18.75" x14ac:dyDescent="0.25">
      <c r="A4" s="8"/>
      <c r="B4" s="8"/>
      <c r="C4" s="8"/>
      <c r="D4" s="8"/>
      <c r="E4" s="8"/>
      <c r="F4" s="9"/>
      <c r="G4" s="8"/>
      <c r="H4" s="10"/>
    </row>
    <row r="6" spans="1:9" ht="47.25" x14ac:dyDescent="0.25">
      <c r="A6" s="11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2" t="s">
        <v>5</v>
      </c>
      <c r="G6" s="11" t="s">
        <v>6</v>
      </c>
      <c r="H6" s="13" t="s">
        <v>7</v>
      </c>
      <c r="I6" s="11" t="s">
        <v>17</v>
      </c>
    </row>
    <row r="7" spans="1:9" ht="15.75" customHeight="1" x14ac:dyDescent="0.25">
      <c r="A7" s="14">
        <v>1</v>
      </c>
      <c r="B7" s="15" t="s">
        <v>8</v>
      </c>
      <c r="C7" s="16" t="s">
        <v>22</v>
      </c>
      <c r="D7" s="16" t="s">
        <v>8</v>
      </c>
      <c r="E7" s="17" t="s">
        <v>9</v>
      </c>
      <c r="F7" s="18" t="s">
        <v>10</v>
      </c>
      <c r="G7" s="19">
        <v>904800</v>
      </c>
      <c r="H7" s="20">
        <v>799720</v>
      </c>
      <c r="I7" s="21" t="s">
        <v>19</v>
      </c>
    </row>
    <row r="8" spans="1:9" ht="31.5" x14ac:dyDescent="0.25">
      <c r="A8" s="22"/>
      <c r="B8" s="23"/>
      <c r="C8" s="24"/>
      <c r="D8" s="24"/>
      <c r="E8" s="17" t="s">
        <v>57</v>
      </c>
      <c r="F8" s="18" t="s">
        <v>11</v>
      </c>
      <c r="G8" s="19">
        <v>2163280</v>
      </c>
      <c r="H8" s="20">
        <v>2115260</v>
      </c>
      <c r="I8" s="21" t="s">
        <v>19</v>
      </c>
    </row>
    <row r="9" spans="1:9" x14ac:dyDescent="0.25">
      <c r="A9" s="22"/>
      <c r="B9" s="23"/>
      <c r="C9" s="24"/>
      <c r="D9" s="24"/>
      <c r="E9" s="17" t="s">
        <v>58</v>
      </c>
      <c r="F9" s="18" t="s">
        <v>12</v>
      </c>
      <c r="G9" s="19">
        <v>52420</v>
      </c>
      <c r="H9" s="20">
        <v>52420</v>
      </c>
      <c r="I9" s="21" t="s">
        <v>19</v>
      </c>
    </row>
    <row r="10" spans="1:9" ht="31.5" x14ac:dyDescent="0.25">
      <c r="A10" s="25"/>
      <c r="B10" s="26"/>
      <c r="C10" s="27"/>
      <c r="D10" s="27"/>
      <c r="E10" s="17" t="s">
        <v>34</v>
      </c>
      <c r="F10" s="18" t="s">
        <v>35</v>
      </c>
      <c r="G10" s="19">
        <v>1636160</v>
      </c>
      <c r="H10" s="20">
        <v>1526880</v>
      </c>
      <c r="I10" s="21" t="s">
        <v>19</v>
      </c>
    </row>
    <row r="11" spans="1:9" ht="31.5" x14ac:dyDescent="0.25">
      <c r="A11" s="14">
        <v>2</v>
      </c>
      <c r="B11" s="14" t="s">
        <v>24</v>
      </c>
      <c r="C11" s="14" t="s">
        <v>28</v>
      </c>
      <c r="D11" s="14" t="s">
        <v>24</v>
      </c>
      <c r="E11" s="17" t="s">
        <v>14</v>
      </c>
      <c r="F11" s="18" t="s">
        <v>10</v>
      </c>
      <c r="G11" s="19">
        <v>390300</v>
      </c>
      <c r="H11" s="20">
        <v>378440</v>
      </c>
      <c r="I11" s="21" t="s">
        <v>19</v>
      </c>
    </row>
    <row r="12" spans="1:9" x14ac:dyDescent="0.25">
      <c r="A12" s="25"/>
      <c r="B12" s="25"/>
      <c r="C12" s="25"/>
      <c r="D12" s="25"/>
      <c r="E12" s="17" t="s">
        <v>36</v>
      </c>
      <c r="F12" s="18" t="s">
        <v>37</v>
      </c>
      <c r="G12" s="19">
        <v>115880</v>
      </c>
      <c r="H12" s="20">
        <v>115880</v>
      </c>
      <c r="I12" s="21" t="s">
        <v>19</v>
      </c>
    </row>
    <row r="13" spans="1:9" ht="33.75" customHeight="1" x14ac:dyDescent="0.25">
      <c r="A13" s="14">
        <v>3</v>
      </c>
      <c r="B13" s="28" t="s">
        <v>25</v>
      </c>
      <c r="C13" s="16" t="s">
        <v>29</v>
      </c>
      <c r="D13" s="16" t="s">
        <v>56</v>
      </c>
      <c r="E13" s="17" t="s">
        <v>39</v>
      </c>
      <c r="F13" s="18" t="s">
        <v>38</v>
      </c>
      <c r="G13" s="19">
        <v>398</v>
      </c>
      <c r="H13" s="20">
        <v>398</v>
      </c>
      <c r="I13" s="21" t="s">
        <v>19</v>
      </c>
    </row>
    <row r="14" spans="1:9" ht="50.25" customHeight="1" x14ac:dyDescent="0.25">
      <c r="A14" s="22"/>
      <c r="B14" s="29"/>
      <c r="C14" s="24"/>
      <c r="D14" s="24"/>
      <c r="E14" s="30" t="s">
        <v>40</v>
      </c>
      <c r="F14" s="31" t="s">
        <v>41</v>
      </c>
      <c r="G14" s="32">
        <v>774</v>
      </c>
      <c r="H14" s="20">
        <v>774</v>
      </c>
      <c r="I14" s="21" t="s">
        <v>19</v>
      </c>
    </row>
    <row r="15" spans="1:9" ht="33.75" customHeight="1" x14ac:dyDescent="0.25">
      <c r="A15" s="22"/>
      <c r="B15" s="29"/>
      <c r="C15" s="24"/>
      <c r="D15" s="24"/>
      <c r="E15" s="30" t="s">
        <v>42</v>
      </c>
      <c r="F15" s="31" t="s">
        <v>45</v>
      </c>
      <c r="G15" s="32">
        <v>3013</v>
      </c>
      <c r="H15" s="20">
        <v>3013</v>
      </c>
      <c r="I15" s="21" t="s">
        <v>19</v>
      </c>
    </row>
    <row r="16" spans="1:9" ht="19.5" customHeight="1" x14ac:dyDescent="0.25">
      <c r="A16" s="22"/>
      <c r="B16" s="29"/>
      <c r="C16" s="24"/>
      <c r="D16" s="24"/>
      <c r="E16" s="30" t="s">
        <v>43</v>
      </c>
      <c r="F16" s="31" t="s">
        <v>46</v>
      </c>
      <c r="G16" s="32">
        <v>1501</v>
      </c>
      <c r="H16" s="20">
        <v>1501</v>
      </c>
      <c r="I16" s="21" t="s">
        <v>19</v>
      </c>
    </row>
    <row r="17" spans="1:9" ht="36.75" customHeight="1" x14ac:dyDescent="0.25">
      <c r="A17" s="22"/>
      <c r="B17" s="29"/>
      <c r="C17" s="24"/>
      <c r="D17" s="24"/>
      <c r="E17" s="30" t="s">
        <v>44</v>
      </c>
      <c r="F17" s="31" t="s">
        <v>47</v>
      </c>
      <c r="G17" s="32">
        <v>575</v>
      </c>
      <c r="H17" s="20">
        <v>575</v>
      </c>
      <c r="I17" s="21" t="s">
        <v>19</v>
      </c>
    </row>
    <row r="18" spans="1:9" ht="47.25" x14ac:dyDescent="0.25">
      <c r="A18" s="33">
        <v>4</v>
      </c>
      <c r="B18" s="34" t="s">
        <v>13</v>
      </c>
      <c r="C18" s="17" t="s">
        <v>30</v>
      </c>
      <c r="D18" s="34" t="s">
        <v>13</v>
      </c>
      <c r="E18" s="30" t="s">
        <v>14</v>
      </c>
      <c r="F18" s="31" t="s">
        <v>10</v>
      </c>
      <c r="G18" s="19">
        <v>307820</v>
      </c>
      <c r="H18" s="20">
        <v>307820</v>
      </c>
      <c r="I18" s="21" t="s">
        <v>19</v>
      </c>
    </row>
    <row r="19" spans="1:9" ht="73.5" customHeight="1" x14ac:dyDescent="0.25">
      <c r="A19" s="35">
        <v>5</v>
      </c>
      <c r="B19" s="36" t="s">
        <v>54</v>
      </c>
      <c r="C19" s="37" t="s">
        <v>23</v>
      </c>
      <c r="D19" s="36" t="s">
        <v>54</v>
      </c>
      <c r="E19" s="30" t="s">
        <v>59</v>
      </c>
      <c r="F19" s="18" t="s">
        <v>10</v>
      </c>
      <c r="G19" s="19">
        <v>1785300</v>
      </c>
      <c r="H19" s="20">
        <v>1785300</v>
      </c>
      <c r="I19" s="21" t="s">
        <v>19</v>
      </c>
    </row>
    <row r="20" spans="1:9" ht="80.25" customHeight="1" x14ac:dyDescent="0.25">
      <c r="A20" s="38">
        <v>6</v>
      </c>
      <c r="B20" s="39" t="s">
        <v>15</v>
      </c>
      <c r="C20" s="37" t="s">
        <v>31</v>
      </c>
      <c r="D20" s="40" t="s">
        <v>26</v>
      </c>
      <c r="E20" s="30" t="s">
        <v>16</v>
      </c>
      <c r="F20" s="31" t="s">
        <v>10</v>
      </c>
      <c r="G20" s="32">
        <v>22990</v>
      </c>
      <c r="H20" s="41">
        <v>10990</v>
      </c>
      <c r="I20" s="21" t="s">
        <v>19</v>
      </c>
    </row>
    <row r="21" spans="1:9" ht="63.75" customHeight="1" x14ac:dyDescent="0.25">
      <c r="A21" s="42"/>
      <c r="B21" s="39" t="s">
        <v>21</v>
      </c>
      <c r="C21" s="17" t="s">
        <v>32</v>
      </c>
      <c r="D21" s="43"/>
      <c r="E21" s="30" t="s">
        <v>16</v>
      </c>
      <c r="F21" s="31" t="s">
        <v>10</v>
      </c>
      <c r="G21" s="44">
        <v>13775</v>
      </c>
      <c r="H21" s="20">
        <v>13775</v>
      </c>
      <c r="I21" s="21" t="s">
        <v>19</v>
      </c>
    </row>
    <row r="22" spans="1:9" ht="51" customHeight="1" x14ac:dyDescent="0.25">
      <c r="A22" s="38">
        <v>7</v>
      </c>
      <c r="B22" s="28" t="s">
        <v>27</v>
      </c>
      <c r="C22" s="15" t="s">
        <v>33</v>
      </c>
      <c r="D22" s="28" t="s">
        <v>27</v>
      </c>
      <c r="E22" s="30" t="s">
        <v>48</v>
      </c>
      <c r="F22" s="31" t="s">
        <v>49</v>
      </c>
      <c r="G22" s="32">
        <v>360</v>
      </c>
      <c r="H22" s="45">
        <v>360</v>
      </c>
      <c r="I22" s="21" t="s">
        <v>19</v>
      </c>
    </row>
    <row r="23" spans="1:9" ht="51" customHeight="1" x14ac:dyDescent="0.25">
      <c r="A23" s="42"/>
      <c r="B23" s="46"/>
      <c r="C23" s="26"/>
      <c r="D23" s="46"/>
      <c r="E23" s="30" t="s">
        <v>50</v>
      </c>
      <c r="F23" s="31" t="s">
        <v>51</v>
      </c>
      <c r="G23" s="44">
        <v>760</v>
      </c>
      <c r="H23" s="45">
        <v>760</v>
      </c>
      <c r="I23" s="21" t="s">
        <v>19</v>
      </c>
    </row>
    <row r="24" spans="1:9" s="50" customFormat="1" x14ac:dyDescent="0.25">
      <c r="A24" s="11"/>
      <c r="B24" s="47" t="s">
        <v>20</v>
      </c>
      <c r="C24" s="48"/>
      <c r="D24" s="48"/>
      <c r="E24" s="48"/>
      <c r="F24" s="12"/>
      <c r="G24" s="53">
        <f>SUM(G7:G23)</f>
        <v>7400106</v>
      </c>
      <c r="H24" s="54">
        <f>SUM(H7:H23)</f>
        <v>7113866</v>
      </c>
      <c r="I24" s="49"/>
    </row>
    <row r="25" spans="1:9" x14ac:dyDescent="0.25">
      <c r="A25" s="5" t="s">
        <v>53</v>
      </c>
    </row>
    <row r="26" spans="1:9" x14ac:dyDescent="0.25">
      <c r="A26" s="5" t="s">
        <v>55</v>
      </c>
    </row>
    <row r="27" spans="1:9" x14ac:dyDescent="0.25">
      <c r="A27" s="5" t="s">
        <v>52</v>
      </c>
    </row>
  </sheetData>
  <sheetProtection sheet="1" objects="1" scenarios="1"/>
  <mergeCells count="22">
    <mergeCell ref="A1:D1"/>
    <mergeCell ref="E1:H1"/>
    <mergeCell ref="E2:H2"/>
    <mergeCell ref="A3:H3"/>
    <mergeCell ref="B7:B10"/>
    <mergeCell ref="C7:C10"/>
    <mergeCell ref="D7:D10"/>
    <mergeCell ref="A7:A10"/>
    <mergeCell ref="A11:A12"/>
    <mergeCell ref="B11:B12"/>
    <mergeCell ref="C11:C12"/>
    <mergeCell ref="D11:D12"/>
    <mergeCell ref="A13:A17"/>
    <mergeCell ref="B13:B17"/>
    <mergeCell ref="C13:C17"/>
    <mergeCell ref="D13:D17"/>
    <mergeCell ref="A22:A23"/>
    <mergeCell ref="B22:B23"/>
    <mergeCell ref="C22:C23"/>
    <mergeCell ref="D22:D23"/>
    <mergeCell ref="A20:A21"/>
    <mergeCell ref="D20:D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Thao Nguyen</dc:creator>
  <cp:lastModifiedBy>Thao Nguyen</cp:lastModifiedBy>
  <dcterms:created xsi:type="dcterms:W3CDTF">2026-09-24T08:18:49Z</dcterms:created>
  <dcterms:modified xsi:type="dcterms:W3CDTF">2026-09-30T06:48:26Z</dcterms:modified>
</cp:coreProperties>
</file>